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bookViews>
    <workbookView xWindow="0" yWindow="0" windowWidth="28800" windowHeight="12330"/>
  </bookViews>
  <sheets>
    <sheet name="ESTADO DE CUENTA DE SUPLIDOR" sheetId="1" r:id="rId1"/>
  </sheets>
  <definedNames>
    <definedName name="_xlnm.Print_Area" localSheetId="0">'ESTADO DE CUENTA DE SUPLIDOR'!$B$1:$F$97</definedName>
    <definedName name="_xlnm.Print_Titles" localSheetId="0">'ESTADO DE CUENTA DE SUPLIDOR'!$2:$12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<sst xmlns="http://schemas.openxmlformats.org/spreadsheetml/2006/main" count="154" uniqueCount="107">
  <si>
    <t>ENC. DEPTO. ADMINISTRATIVO Y FINANCIERO</t>
  </si>
  <si>
    <t>JACOB ASCENCIÓN</t>
  </si>
  <si>
    <t>TOTALES EN RD$</t>
  </si>
  <si>
    <t>SERVICIOS DE FLOTA</t>
  </si>
  <si>
    <t>CODETEL  (763309600)</t>
  </si>
  <si>
    <t>SERVICIOS DE INTERNET</t>
  </si>
  <si>
    <t>CODETEL  (763028019)</t>
  </si>
  <si>
    <t xml:space="preserve">SERVICIOS DE COMUNICACIÓN </t>
  </si>
  <si>
    <t>CODETEL  (723673709)</t>
  </si>
  <si>
    <t>CODETEL  (711886847)</t>
  </si>
  <si>
    <t>ADQUISICION DE MATERIALES DE HIGIENE</t>
  </si>
  <si>
    <t>GTG INDUSTRIAL, SRL</t>
  </si>
  <si>
    <t>ADQUISICION DE MOCHILAS Y CAPAS IMPERMEABLE</t>
  </si>
  <si>
    <t>CASA JARABACOA, SRL</t>
  </si>
  <si>
    <t>ADQUISICION DE PASE RAPIDO</t>
  </si>
  <si>
    <t>CONSORCIO DE TARJETAS DOMINICANAS, S.A.</t>
  </si>
  <si>
    <t>ADQUISICION DE MATERIALES DE TECNOLOGIA</t>
  </si>
  <si>
    <t>OMEGA TECH, S.A</t>
  </si>
  <si>
    <t>ADQUISICION DE REPUESTOS Y ACEITE PARA VEHICULO</t>
  </si>
  <si>
    <t>MEJIA FAÑA AUTO PARTS, SRL</t>
  </si>
  <si>
    <t>ADQUISICION DE EQUIPOS Y MATERIALES DE INFORMATICA</t>
  </si>
  <si>
    <t>IDENTIFICACIONES CORPORATIVAS, SRL</t>
  </si>
  <si>
    <t>MANTENIMIENTO Y REPARACION DE VEHICULO</t>
  </si>
  <si>
    <t>SANTO DOMINGO MOTORS COMPANY, SA</t>
  </si>
  <si>
    <t>ADQUISICION DE TONERS</t>
  </si>
  <si>
    <t>SUPLIDORANACIONAL DE TECNOLOGIA SNT, SRL</t>
  </si>
  <si>
    <t>SERVICIOS DE ALMUERZOS TALLER DE MANDOS DE MEDIOS</t>
  </si>
  <si>
    <t>MARTINEZ TORRES TRAVELING, SRL</t>
  </si>
  <si>
    <t>ADQUISICIONDE NEUMATICOS</t>
  </si>
  <si>
    <t>NEDERCORP INVESTMENT, SRL</t>
  </si>
  <si>
    <t xml:space="preserve">RENOVACION ANUAL DE PERIODICO </t>
  </si>
  <si>
    <t>EDITORA LISTIN DIARIO</t>
  </si>
  <si>
    <t>RECOGIDA DE RESIDUOS SOLIDOS ( SALDO A FAVOR)</t>
  </si>
  <si>
    <t>AYUNTAMIENTO DEL DN</t>
  </si>
  <si>
    <t>FICHA DE LEVANTAMIENTO URBANA</t>
  </si>
  <si>
    <t>SUPLICORP, SRL</t>
  </si>
  <si>
    <t>ADQUISICION DE ALFOMBRA DE GOMA SINTETICA</t>
  </si>
  <si>
    <t>INTERDECO, SRL</t>
  </si>
  <si>
    <t>ADQUISICION DE IMPRESOS</t>
  </si>
  <si>
    <t>AH EDITORA OFFSET, SRL</t>
  </si>
  <si>
    <t xml:space="preserve">IMPRESIONES DE BROCHURES PARA LA COMISION DE  ETICA </t>
  </si>
  <si>
    <t>SOLUCORP, SRL</t>
  </si>
  <si>
    <t>ADQUISICION DE TONERS (PROGEF)</t>
  </si>
  <si>
    <t>SOLUCIONES TECNOLOGICAS EMPRESARIALES,SRL</t>
  </si>
  <si>
    <t>ADQUISICION DE MASCARILLAS DE TELA Y GORRAS (PROGEF)</t>
  </si>
  <si>
    <t>ACE CARIBBEAN SECURITY, SRL</t>
  </si>
  <si>
    <t>PAGO DEL 10% SEGÚN LEY</t>
  </si>
  <si>
    <t>RTVD</t>
  </si>
  <si>
    <t>SERVICIOS DE NOTARIZACION DE CONTRATOS</t>
  </si>
  <si>
    <t>SANDRA MARIA BAEZ</t>
  </si>
  <si>
    <t>MANENIMIENTO Y REPARACION DE VEHICULO</t>
  </si>
  <si>
    <t>RENOVACION DE PERIODICO</t>
  </si>
  <si>
    <t>PUBLICACIONES AHORA, S.A.</t>
  </si>
  <si>
    <t>AQUISICION DE IMPRESOS</t>
  </si>
  <si>
    <t>IMPREPAP IMPRESOS Y PAPELERIA, SRL</t>
  </si>
  <si>
    <t>40-20519</t>
  </si>
  <si>
    <t>CERTV</t>
  </si>
  <si>
    <t>RECARGA DE EXTINTORES</t>
  </si>
  <si>
    <t>AMERICAN SENTRY</t>
  </si>
  <si>
    <t>ADQUISICION DE EXTINTORES Y SEÑALES DE RUTA</t>
  </si>
  <si>
    <t>ADQUISICION DE MATERIALES GASTABLE DE OFICINA</t>
  </si>
  <si>
    <t>SOLUCIONES CORPORATIVAS (SOLUCORP), SRL</t>
  </si>
  <si>
    <t>FD-1008673</t>
  </si>
  <si>
    <t>ADQUISICION DE CONOS GRANDE</t>
  </si>
  <si>
    <t>PYM FERRETERIA, SRL</t>
  </si>
  <si>
    <t>ADQUISICION DE MANGUERAS DE AGUA</t>
  </si>
  <si>
    <t>ADQUISICION DE ESCALERAS TIPO TIJERA</t>
  </si>
  <si>
    <t>ADFQUISICION DE POWER SUPLY</t>
  </si>
  <si>
    <t>FD-1008516</t>
  </si>
  <si>
    <t>ADQUISICIÓN DE POWER SUPPLY</t>
  </si>
  <si>
    <t>FD-1008497</t>
  </si>
  <si>
    <t>ADQUISICON DE GOMAS Y REPARACION DE VEHICULO</t>
  </si>
  <si>
    <t>INVERSIONES PEÑAFA, SRL</t>
  </si>
  <si>
    <t>ADQUISICION DE MATERIALES TECNOLOGICOS</t>
  </si>
  <si>
    <t>PALMA MAGNA, SRL</t>
  </si>
  <si>
    <t>ADQUISICION DE INSECTICIDA Y CLORO</t>
  </si>
  <si>
    <t>CAPACITACION ANALISIS DE COSTO Y PRESUPUESTO</t>
  </si>
  <si>
    <t>CODIA</t>
  </si>
  <si>
    <t>XXX CONGRESO PANAMERICANO DE VALUACION 2015</t>
  </si>
  <si>
    <t>INSTITUTO DE TASADORES DOMINICANOS</t>
  </si>
  <si>
    <t>DIPLOMADO EN GERENCIA DE RECURSOS HUMANOS</t>
  </si>
  <si>
    <t>UNIVERSIDAD AUTONOMA DE SANTO DOMINGO</t>
  </si>
  <si>
    <t>SERVICIOS DE CATERING</t>
  </si>
  <si>
    <t>JARDIN ILUSIONES, S A</t>
  </si>
  <si>
    <t>SERVICIO DE FRUIT PUNCH</t>
  </si>
  <si>
    <t>JARDIN ILUSIONES</t>
  </si>
  <si>
    <t>MANTENIMIENTO DE VEHICULO</t>
  </si>
  <si>
    <t>BONANZA DOMINICANA</t>
  </si>
  <si>
    <t>ADQUISICION DE INSUMOS DE OFICINA</t>
  </si>
  <si>
    <t>IDENTIFICACIONES COMERCIALES</t>
  </si>
  <si>
    <t>SERVICIOS DE ALMUERZOS</t>
  </si>
  <si>
    <t xml:space="preserve">JARDIN ILUSIONES </t>
  </si>
  <si>
    <t>REPRACION Y MANTENIMIENTO DE AIRE ACONDICIONADO</t>
  </si>
  <si>
    <t>GEPISA, SRL</t>
  </si>
  <si>
    <t>INSUMO DE INFORMATICA</t>
  </si>
  <si>
    <t>OFISERVICIOS DOMINICANOS</t>
  </si>
  <si>
    <t>COMPRA DE MOBILIARIO</t>
  </si>
  <si>
    <t>ARQUIFULL</t>
  </si>
  <si>
    <t xml:space="preserve"> MONTO DE LA DEUDA EN RD$ </t>
  </si>
  <si>
    <t>CONCEPTO</t>
  </si>
  <si>
    <t>NOMBRE DEL ACREEDOR</t>
  </si>
  <si>
    <t xml:space="preserve">NO. DE FACTURA </t>
  </si>
  <si>
    <t>FECHA DE REGISTRO</t>
  </si>
  <si>
    <t>AL 31/07/2021</t>
  </si>
  <si>
    <t xml:space="preserve"> Estado de cuenta suplidores </t>
  </si>
  <si>
    <t>DIRECCION GENERAL DEL CATASTRO NACIONAL</t>
  </si>
  <si>
    <t xml:space="preserve">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</si>
</sst>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sz val="12"/>
      <name val="Times New Roman"/>
      <family val="1"/>
      <charset val="204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0" applyNumberFormat="1"/>
    <xf numFmtId="43" fontId="4" fillId="0" borderId="0" xfId="1" applyFont="1" applyFill="1" applyBorder="1" applyAlignment="1">
      <alignment horizontal="right"/>
    </xf>
    <xf numFmtId="164" fontId="6" fillId="0" borderId="1" xfId="2" applyNumberFormat="1" applyFont="1" applyFill="1" applyBorder="1" applyAlignment="1">
      <alignment horizontal="center" vertical="center" wrapText="1"/>
    </xf>
    <xf numFmtId="165" fontId="6" fillId="0" borderId="2" xfId="2" applyNumberFormat="1" applyFont="1" applyFill="1" applyBorder="1" applyAlignment="1">
      <alignment horizontal="center" vertical="center"/>
    </xf>
    <xf numFmtId="165" fontId="6" fillId="0" borderId="3" xfId="2" applyNumberFormat="1" applyFont="1" applyFill="1" applyBorder="1" applyAlignment="1">
      <alignment horizontal="center" vertical="center"/>
    </xf>
    <xf numFmtId="0" fontId="5" fillId="0" borderId="0" xfId="2" applyAlignment="1"/>
    <xf numFmtId="4" fontId="8" fillId="0" borderId="4" xfId="3" applyNumberFormat="1" applyFont="1" applyBorder="1" applyAlignment="1">
      <alignment horizontal="right"/>
    </xf>
    <xf numFmtId="0" fontId="8" fillId="0" borderId="5" xfId="4" applyFont="1" applyBorder="1" applyAlignment="1">
      <alignment horizontal="left"/>
    </xf>
    <xf numFmtId="0" fontId="8" fillId="0" borderId="5" xfId="0" applyFont="1" applyBorder="1" applyAlignment="1">
      <alignment horizontal="left"/>
    </xf>
    <xf numFmtId="14" fontId="8" fillId="0" borderId="6" xfId="3" applyNumberFormat="1" applyFont="1" applyBorder="1" applyAlignment="1">
      <alignment horizontal="center"/>
    </xf>
    <xf numFmtId="4" fontId="8" fillId="0" borderId="7" xfId="3" applyNumberFormat="1" applyFont="1" applyBorder="1" applyAlignment="1">
      <alignment horizontal="right"/>
    </xf>
    <xf numFmtId="0" fontId="8" fillId="0" borderId="8" xfId="4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4" fontId="8" fillId="0" borderId="9" xfId="3" applyNumberFormat="1" applyFont="1" applyBorder="1" applyAlignment="1">
      <alignment horizontal="center"/>
    </xf>
    <xf numFmtId="0" fontId="8" fillId="0" borderId="8" xfId="0" applyFont="1" applyBorder="1"/>
    <xf numFmtId="0" fontId="8" fillId="0" borderId="8" xfId="3" applyFont="1" applyBorder="1" applyAlignment="1">
      <alignment horizontal="left"/>
    </xf>
    <xf numFmtId="4" fontId="8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166" fontId="8" fillId="0" borderId="8" xfId="0" applyNumberFormat="1" applyFont="1" applyBorder="1" applyAlignment="1">
      <alignment horizontal="left"/>
    </xf>
    <xf numFmtId="14" fontId="8" fillId="0" borderId="9" xfId="0" applyNumberFormat="1" applyFont="1" applyBorder="1" applyAlignment="1">
      <alignment horizontal="center"/>
    </xf>
    <xf numFmtId="167" fontId="8" fillId="0" borderId="7" xfId="0" applyNumberFormat="1" applyFont="1" applyBorder="1" applyAlignment="1">
      <alignment horizontal="right"/>
    </xf>
    <xf numFmtId="167" fontId="8" fillId="0" borderId="7" xfId="0" applyNumberFormat="1" applyFont="1" applyBorder="1"/>
    <xf numFmtId="167" fontId="8" fillId="0" borderId="7" xfId="4" applyNumberFormat="1" applyFont="1" applyBorder="1" applyAlignment="1">
      <alignment horizontal="right"/>
    </xf>
    <xf numFmtId="12" fontId="8" fillId="0" borderId="8" xfId="0" applyNumberFormat="1" applyFont="1" applyBorder="1" applyAlignment="1">
      <alignment horizontal="left"/>
    </xf>
    <xf numFmtId="0" fontId="2" fillId="2" borderId="8" xfId="0" applyFont="1" applyFill="1" applyBorder="1"/>
    <xf numFmtId="0" fontId="8" fillId="2" borderId="8" xfId="0" applyFont="1" applyFill="1" applyBorder="1"/>
    <xf numFmtId="0" fontId="8" fillId="2" borderId="8" xfId="0" applyFont="1" applyFill="1" applyBorder="1" applyAlignment="1">
      <alignment horizontal="left"/>
    </xf>
    <xf numFmtId="4" fontId="8" fillId="2" borderId="7" xfId="0" applyNumberFormat="1" applyFont="1" applyFill="1" applyBorder="1" applyAlignment="1">
      <alignment horizontal="right"/>
    </xf>
    <xf numFmtId="0" fontId="8" fillId="2" borderId="8" xfId="3" applyFont="1" applyFill="1" applyBorder="1" applyAlignment="1">
      <alignment horizontal="left"/>
    </xf>
    <xf numFmtId="167" fontId="2" fillId="0" borderId="10" xfId="0" applyNumberFormat="1" applyFont="1" applyBorder="1"/>
    <xf numFmtId="0" fontId="2" fillId="0" borderId="11" xfId="0" applyFont="1" applyBorder="1"/>
    <xf numFmtId="0" fontId="8" fillId="0" borderId="11" xfId="0" applyFont="1" applyBorder="1" applyAlignment="1">
      <alignment horizontal="left"/>
    </xf>
    <xf numFmtId="14" fontId="8" fillId="0" borderId="12" xfId="0" applyNumberFormat="1" applyFont="1" applyBorder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2" fillId="0" borderId="0" xfId="2" applyFont="1" applyAlignment="1"/>
    <xf numFmtId="0" fontId="10" fillId="0" borderId="0" xfId="2" applyFont="1" applyFill="1" applyBorder="1" applyAlignment="1">
      <alignment horizontal="center" vertical="center"/>
    </xf>
    <xf numFmtId="164" fontId="13" fillId="0" borderId="0" xfId="2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/>
    </xf>
    <xf numFmtId="164" fontId="15" fillId="0" borderId="0" xfId="2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109140</xdr:colOff>
      <xdr:row>2</xdr:row>
      <xdr:rowOff>28576</xdr:rowOff>
    </xdr:from>
    <xdr:ext cx="1359297" cy="1152128"/>
    <xdr:pic>
      <xdr:nvPicPr>
        <xdr:cNvPr id="2" name="1 Imagen">
          <a:extLst>
            <a:ext uri="{FF2B5EF4-FFF2-40B4-BE49-F238E27FC236}">
              <a16:creationId xmlns:a16="http://schemas.microsoft.com/office/drawing/2014/main" id="{D908BD2B-8FC7-47CC-89E1-B7CCA31118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140" y="409576"/>
          <a:ext cx="1359297" cy="11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2748360</xdr:colOff>
      <xdr:row>1</xdr:row>
      <xdr:rowOff>178596</xdr:rowOff>
    </xdr:from>
    <xdr:ext cx="1339453" cy="1031874"/>
    <xdr:pic>
      <xdr:nvPicPr>
        <xdr:cNvPr id="3" name="5 Imagen">
          <a:extLst>
            <a:ext uri="{FF2B5EF4-FFF2-40B4-BE49-F238E27FC236}">
              <a16:creationId xmlns:a16="http://schemas.microsoft.com/office/drawing/2014/main" id="{42635354-A476-4670-BDEF-6CB02028359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5635" y="369096"/>
          <a:ext cx="1339453" cy="1031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744140</xdr:colOff>
      <xdr:row>1</xdr:row>
      <xdr:rowOff>148830</xdr:rowOff>
    </xdr:from>
    <xdr:ext cx="1676797" cy="1100926"/>
    <xdr:pic>
      <xdr:nvPicPr>
        <xdr:cNvPr id="4" name="Imagen 3" descr="Logo Ministerio de Hacienda">
          <a:extLst>
            <a:ext uri="{FF2B5EF4-FFF2-40B4-BE49-F238E27FC236}">
              <a16:creationId xmlns:a16="http://schemas.microsoft.com/office/drawing/2014/main" id="{FC1E3F13-4589-4074-A17B-F708B01F2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8140" y="339330"/>
          <a:ext cx="1676797" cy="1100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5"/>
  <sheetViews>
    <sheetView tabSelected="1" view="pageBreakPreview" zoomScale="96" zoomScaleNormal="100" zoomScaleSheetLayoutView="96" workbookViewId="0">
      <selection activeCell="D9" sqref="D9"/>
    </sheetView>
  </sheetViews>
  <sheetFormatPr baseColWidth="10" defaultRowHeight="15" x14ac:dyDescent="0.25"/>
  <cols>
    <col min="1" max="1" width="4.7109375" customWidth="1"/>
    <col min="2" max="2" width="27.28515625" bestFit="1" customWidth="1"/>
    <col min="3" max="3" width="22.28515625" bestFit="1" customWidth="1"/>
    <col min="4" max="4" width="48.85546875" bestFit="1" customWidth="1"/>
    <col min="5" max="5" width="59.5703125" bestFit="1" customWidth="1"/>
    <col min="6" max="6" width="38.28515625" customWidth="1"/>
  </cols>
  <sheetData>
    <row r="2" spans="2:7" x14ac:dyDescent="0.25">
      <c r="B2" s="60"/>
      <c r="C2" s="59"/>
      <c r="D2" s="57"/>
      <c r="E2" s="57"/>
      <c r="F2" s="56"/>
      <c r="G2" s="9"/>
    </row>
    <row r="3" spans="2:7" x14ac:dyDescent="0.25">
      <c r="B3" s="60"/>
      <c r="C3" s="59"/>
      <c r="D3" s="58" t="s">
        <v>106</v>
      </c>
      <c r="E3" s="57"/>
      <c r="F3" s="56"/>
      <c r="G3" s="9"/>
    </row>
    <row r="4" spans="2:7" s="1" customFormat="1" ht="15.75" x14ac:dyDescent="0.25">
      <c r="B4" s="55"/>
      <c r="C4" s="54"/>
      <c r="D4" s="53"/>
      <c r="E4" s="52"/>
      <c r="F4" s="51"/>
      <c r="G4" s="49"/>
    </row>
    <row r="5" spans="2:7" s="1" customFormat="1" ht="15.75" x14ac:dyDescent="0.25">
      <c r="B5" s="50" t="s">
        <v>105</v>
      </c>
      <c r="C5" s="50"/>
      <c r="D5" s="50"/>
      <c r="E5" s="50"/>
      <c r="F5" s="50"/>
      <c r="G5" s="49"/>
    </row>
    <row r="6" spans="2:7" s="1" customFormat="1" ht="15.75" x14ac:dyDescent="0.25">
      <c r="B6" s="50" t="s">
        <v>104</v>
      </c>
      <c r="C6" s="50"/>
      <c r="D6" s="50"/>
      <c r="E6" s="50"/>
      <c r="F6" s="50"/>
      <c r="G6" s="49"/>
    </row>
    <row r="7" spans="2:7" s="1" customFormat="1" ht="15.75" x14ac:dyDescent="0.25">
      <c r="B7" s="50" t="s">
        <v>103</v>
      </c>
      <c r="C7" s="50"/>
      <c r="D7" s="50"/>
      <c r="E7" s="50"/>
      <c r="F7" s="50"/>
      <c r="G7" s="49"/>
    </row>
    <row r="8" spans="2:7" x14ac:dyDescent="0.25">
      <c r="C8" s="48"/>
      <c r="D8" s="48"/>
      <c r="E8" s="48"/>
      <c r="F8" s="48"/>
      <c r="G8" s="9"/>
    </row>
    <row r="9" spans="2:7" x14ac:dyDescent="0.25">
      <c r="C9" s="48"/>
      <c r="D9" s="48"/>
      <c r="E9" s="48"/>
      <c r="F9" s="48"/>
      <c r="G9" s="9"/>
    </row>
    <row r="10" spans="2:7" ht="15.75" thickBot="1" x14ac:dyDescent="0.3">
      <c r="B10" s="47"/>
      <c r="C10" s="47"/>
      <c r="D10" s="47"/>
      <c r="E10" s="47"/>
      <c r="F10" s="47"/>
      <c r="G10" s="9"/>
    </row>
    <row r="11" spans="2:7" s="1" customFormat="1" ht="15" customHeight="1" x14ac:dyDescent="0.25">
      <c r="B11" s="46" t="s">
        <v>102</v>
      </c>
      <c r="C11" s="45" t="s">
        <v>101</v>
      </c>
      <c r="D11" s="44" t="s">
        <v>100</v>
      </c>
      <c r="E11" s="44" t="s">
        <v>99</v>
      </c>
      <c r="F11" s="43" t="s">
        <v>98</v>
      </c>
      <c r="G11" s="38"/>
    </row>
    <row r="12" spans="2:7" s="1" customFormat="1" ht="22.5" customHeight="1" thickBot="1" x14ac:dyDescent="0.3">
      <c r="B12" s="42"/>
      <c r="C12" s="41"/>
      <c r="D12" s="40"/>
      <c r="E12" s="40"/>
      <c r="F12" s="39"/>
      <c r="G12" s="38"/>
    </row>
    <row r="13" spans="2:7" ht="15.75" x14ac:dyDescent="0.25">
      <c r="B13" s="37">
        <v>39785</v>
      </c>
      <c r="C13" s="36">
        <v>14</v>
      </c>
      <c r="D13" s="35" t="s">
        <v>97</v>
      </c>
      <c r="E13" s="35" t="s">
        <v>96</v>
      </c>
      <c r="F13" s="34">
        <v>663126.75</v>
      </c>
      <c r="G13" s="9"/>
    </row>
    <row r="14" spans="2:7" ht="15.75" x14ac:dyDescent="0.25">
      <c r="B14" s="24">
        <v>41436</v>
      </c>
      <c r="C14" s="16">
        <v>6782</v>
      </c>
      <c r="D14" s="18" t="s">
        <v>95</v>
      </c>
      <c r="E14" s="18" t="s">
        <v>94</v>
      </c>
      <c r="F14" s="26">
        <v>84687.8</v>
      </c>
      <c r="G14" s="9"/>
    </row>
    <row r="15" spans="2:7" ht="15.75" x14ac:dyDescent="0.25">
      <c r="B15" s="24">
        <v>41712</v>
      </c>
      <c r="C15" s="16">
        <v>150</v>
      </c>
      <c r="D15" s="18" t="s">
        <v>93</v>
      </c>
      <c r="E15" s="18" t="s">
        <v>92</v>
      </c>
      <c r="F15" s="26">
        <v>40054.89</v>
      </c>
      <c r="G15" s="9"/>
    </row>
    <row r="16" spans="2:7" ht="15.75" x14ac:dyDescent="0.25">
      <c r="B16" s="24">
        <v>41989</v>
      </c>
      <c r="C16" s="16">
        <v>8895</v>
      </c>
      <c r="D16" s="18" t="s">
        <v>91</v>
      </c>
      <c r="E16" s="18" t="s">
        <v>90</v>
      </c>
      <c r="F16" s="26">
        <v>36580</v>
      </c>
      <c r="G16" s="9"/>
    </row>
    <row r="17" spans="2:7" ht="15.75" x14ac:dyDescent="0.25">
      <c r="B17" s="24">
        <v>42144</v>
      </c>
      <c r="C17" s="16">
        <v>11500001226</v>
      </c>
      <c r="D17" s="18" t="s">
        <v>89</v>
      </c>
      <c r="E17" s="18" t="s">
        <v>88</v>
      </c>
      <c r="F17" s="26">
        <v>21535</v>
      </c>
      <c r="G17" s="9"/>
    </row>
    <row r="18" spans="2:7" ht="15.75" x14ac:dyDescent="0.25">
      <c r="B18" s="24">
        <v>42158</v>
      </c>
      <c r="C18" s="16">
        <v>226666</v>
      </c>
      <c r="D18" s="18" t="s">
        <v>87</v>
      </c>
      <c r="E18" s="18" t="s">
        <v>86</v>
      </c>
      <c r="F18" s="26">
        <v>7692.75</v>
      </c>
      <c r="G18" s="9"/>
    </row>
    <row r="19" spans="2:7" ht="15.75" x14ac:dyDescent="0.25">
      <c r="B19" s="24">
        <v>42178</v>
      </c>
      <c r="C19" s="16">
        <v>9335</v>
      </c>
      <c r="D19" s="18" t="s">
        <v>85</v>
      </c>
      <c r="E19" s="18" t="s">
        <v>84</v>
      </c>
      <c r="F19" s="26">
        <v>26811</v>
      </c>
      <c r="G19" s="9"/>
    </row>
    <row r="20" spans="2:7" ht="15.75" x14ac:dyDescent="0.25">
      <c r="B20" s="24">
        <v>42201</v>
      </c>
      <c r="C20" s="16">
        <v>973</v>
      </c>
      <c r="D20" s="18" t="s">
        <v>83</v>
      </c>
      <c r="E20" s="18" t="s">
        <v>82</v>
      </c>
      <c r="F20" s="26">
        <v>50794.400000000001</v>
      </c>
      <c r="G20" s="9"/>
    </row>
    <row r="21" spans="2:7" ht="15.75" x14ac:dyDescent="0.25">
      <c r="B21" s="24">
        <v>42237</v>
      </c>
      <c r="C21" s="16">
        <v>8</v>
      </c>
      <c r="D21" s="33" t="s">
        <v>81</v>
      </c>
      <c r="E21" s="29" t="s">
        <v>80</v>
      </c>
      <c r="F21" s="32">
        <v>45000</v>
      </c>
      <c r="G21" s="9"/>
    </row>
    <row r="22" spans="2:7" ht="15.75" x14ac:dyDescent="0.25">
      <c r="B22" s="24">
        <v>42319</v>
      </c>
      <c r="C22" s="16">
        <v>28</v>
      </c>
      <c r="D22" s="18" t="s">
        <v>79</v>
      </c>
      <c r="E22" s="18" t="s">
        <v>78</v>
      </c>
      <c r="F22" s="25">
        <v>79275</v>
      </c>
      <c r="G22" s="9"/>
    </row>
    <row r="23" spans="2:7" ht="15.75" x14ac:dyDescent="0.25">
      <c r="B23" s="24">
        <v>42326</v>
      </c>
      <c r="C23" s="31">
        <v>14221</v>
      </c>
      <c r="D23" s="30" t="s">
        <v>77</v>
      </c>
      <c r="E23" s="29" t="s">
        <v>76</v>
      </c>
      <c r="F23" s="26">
        <v>80000</v>
      </c>
      <c r="G23" s="9"/>
    </row>
    <row r="24" spans="2:7" ht="15.75" x14ac:dyDescent="0.25">
      <c r="B24" s="24">
        <v>42452</v>
      </c>
      <c r="C24" s="16">
        <v>11500000046</v>
      </c>
      <c r="D24" s="18" t="s">
        <v>74</v>
      </c>
      <c r="E24" s="18" t="s">
        <v>75</v>
      </c>
      <c r="F24" s="26">
        <v>24190</v>
      </c>
      <c r="G24" s="9"/>
    </row>
    <row r="25" spans="2:7" ht="15.75" x14ac:dyDescent="0.25">
      <c r="B25" s="24">
        <v>42479</v>
      </c>
      <c r="C25" s="16">
        <v>11500000058</v>
      </c>
      <c r="D25" s="18" t="s">
        <v>74</v>
      </c>
      <c r="E25" s="18" t="s">
        <v>73</v>
      </c>
      <c r="F25" s="26">
        <v>7084</v>
      </c>
      <c r="G25" s="9"/>
    </row>
    <row r="26" spans="2:7" ht="15.75" x14ac:dyDescent="0.25">
      <c r="B26" s="24">
        <v>42567</v>
      </c>
      <c r="C26" s="28">
        <v>56301</v>
      </c>
      <c r="D26" s="18" t="s">
        <v>72</v>
      </c>
      <c r="E26" s="18" t="s">
        <v>71</v>
      </c>
      <c r="F26" s="26">
        <v>9320.82</v>
      </c>
      <c r="G26" s="9"/>
    </row>
    <row r="27" spans="2:7" ht="15.75" x14ac:dyDescent="0.25">
      <c r="B27" s="24">
        <v>42768</v>
      </c>
      <c r="C27" s="16">
        <v>11285</v>
      </c>
      <c r="D27" s="18" t="s">
        <v>56</v>
      </c>
      <c r="E27" s="18" t="s">
        <v>46</v>
      </c>
      <c r="F27" s="25">
        <v>4166.67</v>
      </c>
      <c r="G27" s="9"/>
    </row>
    <row r="28" spans="2:7" ht="15.75" x14ac:dyDescent="0.25">
      <c r="B28" s="24">
        <v>42768</v>
      </c>
      <c r="C28" s="23">
        <v>11404</v>
      </c>
      <c r="D28" s="18" t="s">
        <v>56</v>
      </c>
      <c r="E28" s="18" t="s">
        <v>46</v>
      </c>
      <c r="F28" s="25">
        <v>4166.67</v>
      </c>
      <c r="G28" s="9"/>
    </row>
    <row r="29" spans="2:7" ht="15.75" x14ac:dyDescent="0.25">
      <c r="B29" s="24">
        <v>42835</v>
      </c>
      <c r="C29" s="23">
        <v>11651</v>
      </c>
      <c r="D29" s="18" t="s">
        <v>56</v>
      </c>
      <c r="E29" s="18" t="s">
        <v>46</v>
      </c>
      <c r="F29" s="26">
        <v>4166.67</v>
      </c>
      <c r="G29" s="9"/>
    </row>
    <row r="30" spans="2:7" ht="15.75" x14ac:dyDescent="0.25">
      <c r="B30" s="24">
        <v>42858</v>
      </c>
      <c r="C30" s="23">
        <v>11775</v>
      </c>
      <c r="D30" s="18" t="s">
        <v>56</v>
      </c>
      <c r="E30" s="18" t="s">
        <v>46</v>
      </c>
      <c r="F30" s="25">
        <v>4166.67</v>
      </c>
      <c r="G30" s="9"/>
    </row>
    <row r="31" spans="2:7" ht="15.75" x14ac:dyDescent="0.25">
      <c r="B31" s="24">
        <v>42859</v>
      </c>
      <c r="C31" s="16" t="s">
        <v>70</v>
      </c>
      <c r="D31" s="18" t="s">
        <v>61</v>
      </c>
      <c r="E31" s="16" t="s">
        <v>69</v>
      </c>
      <c r="F31" s="25">
        <v>1600</v>
      </c>
      <c r="G31" s="9"/>
    </row>
    <row r="32" spans="2:7" ht="15.75" x14ac:dyDescent="0.25">
      <c r="B32" s="24">
        <v>42866</v>
      </c>
      <c r="C32" s="16" t="s">
        <v>68</v>
      </c>
      <c r="D32" s="18" t="s">
        <v>61</v>
      </c>
      <c r="E32" s="16" t="s">
        <v>67</v>
      </c>
      <c r="F32" s="25">
        <v>1599.99</v>
      </c>
      <c r="G32" s="9"/>
    </row>
    <row r="33" spans="2:7" ht="15.75" x14ac:dyDescent="0.25">
      <c r="B33" s="24">
        <v>42893</v>
      </c>
      <c r="C33" s="23">
        <v>11909</v>
      </c>
      <c r="D33" s="18" t="s">
        <v>56</v>
      </c>
      <c r="E33" s="18" t="s">
        <v>46</v>
      </c>
      <c r="F33" s="25">
        <v>4166.67</v>
      </c>
      <c r="G33" s="9"/>
    </row>
    <row r="34" spans="2:7" ht="15.75" x14ac:dyDescent="0.25">
      <c r="B34" s="24">
        <v>42926</v>
      </c>
      <c r="C34" s="23">
        <v>12034</v>
      </c>
      <c r="D34" s="18" t="s">
        <v>56</v>
      </c>
      <c r="E34" s="18" t="s">
        <v>46</v>
      </c>
      <c r="F34" s="25">
        <v>4166.67</v>
      </c>
      <c r="G34" s="9"/>
    </row>
    <row r="35" spans="2:7" ht="15.75" x14ac:dyDescent="0.25">
      <c r="B35" s="24">
        <v>42956</v>
      </c>
      <c r="C35" s="23">
        <v>12151</v>
      </c>
      <c r="D35" s="18" t="s">
        <v>56</v>
      </c>
      <c r="E35" s="18" t="s">
        <v>46</v>
      </c>
      <c r="F35" s="25">
        <v>4166.67</v>
      </c>
      <c r="G35" s="9"/>
    </row>
    <row r="36" spans="2:7" ht="15.75" x14ac:dyDescent="0.25">
      <c r="B36" s="24">
        <v>42982</v>
      </c>
      <c r="C36" s="16">
        <v>1012</v>
      </c>
      <c r="D36" s="18" t="s">
        <v>64</v>
      </c>
      <c r="E36" s="18" t="s">
        <v>66</v>
      </c>
      <c r="F36" s="25">
        <v>6589.12</v>
      </c>
      <c r="G36" s="9"/>
    </row>
    <row r="37" spans="2:7" ht="15.75" x14ac:dyDescent="0.25">
      <c r="B37" s="24">
        <v>42989</v>
      </c>
      <c r="C37" s="23">
        <v>12271</v>
      </c>
      <c r="D37" s="18" t="s">
        <v>56</v>
      </c>
      <c r="E37" s="18" t="s">
        <v>46</v>
      </c>
      <c r="F37" s="25">
        <v>4166.67</v>
      </c>
      <c r="G37" s="9"/>
    </row>
    <row r="38" spans="2:7" ht="15.75" x14ac:dyDescent="0.25">
      <c r="B38" s="24">
        <v>42996</v>
      </c>
      <c r="C38" s="16">
        <v>1040</v>
      </c>
      <c r="D38" s="18" t="s">
        <v>64</v>
      </c>
      <c r="E38" s="18" t="s">
        <v>65</v>
      </c>
      <c r="F38" s="25">
        <v>1758.2</v>
      </c>
      <c r="G38" s="9"/>
    </row>
    <row r="39" spans="2:7" ht="15.75" x14ac:dyDescent="0.25">
      <c r="B39" s="24">
        <v>42997</v>
      </c>
      <c r="C39" s="16">
        <v>1042</v>
      </c>
      <c r="D39" s="18" t="s">
        <v>64</v>
      </c>
      <c r="E39" s="18" t="s">
        <v>63</v>
      </c>
      <c r="F39" s="25">
        <v>19766.48</v>
      </c>
      <c r="G39" s="9"/>
    </row>
    <row r="40" spans="2:7" ht="15.75" x14ac:dyDescent="0.25">
      <c r="B40" s="24">
        <v>43005</v>
      </c>
      <c r="C40" s="16" t="s">
        <v>62</v>
      </c>
      <c r="D40" s="18" t="s">
        <v>61</v>
      </c>
      <c r="E40" s="18" t="s">
        <v>60</v>
      </c>
      <c r="F40" s="25">
        <v>271248.28999999998</v>
      </c>
      <c r="G40" s="9"/>
    </row>
    <row r="41" spans="2:7" ht="15.75" x14ac:dyDescent="0.25">
      <c r="B41" s="24">
        <v>43011</v>
      </c>
      <c r="C41" s="16">
        <v>12388</v>
      </c>
      <c r="D41" s="18" t="s">
        <v>56</v>
      </c>
      <c r="E41" s="18" t="s">
        <v>46</v>
      </c>
      <c r="F41" s="25">
        <v>4166.67</v>
      </c>
      <c r="G41" s="9"/>
    </row>
    <row r="42" spans="2:7" ht="15.75" x14ac:dyDescent="0.25">
      <c r="B42" s="24">
        <v>43049</v>
      </c>
      <c r="C42" s="16">
        <v>12512</v>
      </c>
      <c r="D42" s="18" t="s">
        <v>56</v>
      </c>
      <c r="E42" s="18" t="s">
        <v>46</v>
      </c>
      <c r="F42" s="26">
        <v>4166.67</v>
      </c>
      <c r="G42" s="9"/>
    </row>
    <row r="43" spans="2:7" ht="15.75" x14ac:dyDescent="0.25">
      <c r="B43" s="24">
        <v>43076</v>
      </c>
      <c r="C43" s="23">
        <v>12640</v>
      </c>
      <c r="D43" s="18" t="s">
        <v>56</v>
      </c>
      <c r="E43" s="18" t="s">
        <v>46</v>
      </c>
      <c r="F43" s="25">
        <v>4166.67</v>
      </c>
      <c r="G43" s="9"/>
    </row>
    <row r="44" spans="2:7" ht="15.75" x14ac:dyDescent="0.25">
      <c r="B44" s="24">
        <v>43083</v>
      </c>
      <c r="C44" s="16">
        <v>11500002008</v>
      </c>
      <c r="D44" s="15" t="s">
        <v>58</v>
      </c>
      <c r="E44" s="15" t="s">
        <v>59</v>
      </c>
      <c r="F44" s="27">
        <v>96701</v>
      </c>
      <c r="G44" s="9"/>
    </row>
    <row r="45" spans="2:7" ht="15.75" x14ac:dyDescent="0.25">
      <c r="B45" s="24">
        <v>43090</v>
      </c>
      <c r="C45" s="16">
        <v>11500002007</v>
      </c>
      <c r="D45" s="15" t="s">
        <v>58</v>
      </c>
      <c r="E45" s="15" t="s">
        <v>57</v>
      </c>
      <c r="F45" s="27">
        <v>3982.5</v>
      </c>
      <c r="G45" s="9"/>
    </row>
    <row r="46" spans="2:7" ht="15.75" x14ac:dyDescent="0.25">
      <c r="B46" s="24">
        <v>43136</v>
      </c>
      <c r="C46" s="23">
        <v>12755</v>
      </c>
      <c r="D46" s="18" t="s">
        <v>56</v>
      </c>
      <c r="E46" s="18" t="s">
        <v>46</v>
      </c>
      <c r="F46" s="26">
        <v>4166.67</v>
      </c>
      <c r="G46" s="9"/>
    </row>
    <row r="47" spans="2:7" ht="15.75" x14ac:dyDescent="0.25">
      <c r="B47" s="24">
        <v>43136</v>
      </c>
      <c r="C47" s="23">
        <v>12834</v>
      </c>
      <c r="D47" s="18" t="s">
        <v>56</v>
      </c>
      <c r="E47" s="18" t="s">
        <v>46</v>
      </c>
      <c r="F47" s="25">
        <v>4166.67</v>
      </c>
      <c r="G47" s="9"/>
    </row>
    <row r="48" spans="2:7" ht="15.75" x14ac:dyDescent="0.25">
      <c r="B48" s="24">
        <v>43161</v>
      </c>
      <c r="C48" s="23">
        <v>13007</v>
      </c>
      <c r="D48" s="18" t="s">
        <v>56</v>
      </c>
      <c r="E48" s="18" t="s">
        <v>46</v>
      </c>
      <c r="F48" s="25">
        <v>4166.67</v>
      </c>
      <c r="G48" s="9"/>
    </row>
    <row r="49" spans="2:7" ht="15.75" x14ac:dyDescent="0.25">
      <c r="B49" s="24">
        <v>43488</v>
      </c>
      <c r="C49" s="23">
        <v>14156</v>
      </c>
      <c r="D49" s="18" t="s">
        <v>47</v>
      </c>
      <c r="E49" s="22" t="s">
        <v>46</v>
      </c>
      <c r="F49" s="25">
        <v>4166.67</v>
      </c>
      <c r="G49" s="9"/>
    </row>
    <row r="50" spans="2:7" ht="15.75" x14ac:dyDescent="0.25">
      <c r="B50" s="24">
        <v>43515</v>
      </c>
      <c r="C50" s="23">
        <v>14286</v>
      </c>
      <c r="D50" s="18" t="s">
        <v>47</v>
      </c>
      <c r="E50" s="22" t="s">
        <v>46</v>
      </c>
      <c r="F50" s="25">
        <v>4166.67</v>
      </c>
      <c r="G50" s="9"/>
    </row>
    <row r="51" spans="2:7" ht="15.75" x14ac:dyDescent="0.25">
      <c r="B51" s="24">
        <v>43529</v>
      </c>
      <c r="C51" s="23">
        <v>14410</v>
      </c>
      <c r="D51" s="18" t="s">
        <v>47</v>
      </c>
      <c r="E51" s="22" t="s">
        <v>46</v>
      </c>
      <c r="F51" s="25">
        <v>4166.67</v>
      </c>
      <c r="G51" s="9"/>
    </row>
    <row r="52" spans="2:7" ht="15.75" x14ac:dyDescent="0.25">
      <c r="B52" s="24">
        <v>43892</v>
      </c>
      <c r="C52" s="16" t="s">
        <v>55</v>
      </c>
      <c r="D52" s="18" t="s">
        <v>52</v>
      </c>
      <c r="E52" s="22" t="s">
        <v>51</v>
      </c>
      <c r="F52" s="20">
        <v>4325</v>
      </c>
      <c r="G52" s="9"/>
    </row>
    <row r="53" spans="2:7" ht="15.75" x14ac:dyDescent="0.25">
      <c r="B53" s="17">
        <v>44028</v>
      </c>
      <c r="C53" s="21">
        <v>1500000182</v>
      </c>
      <c r="D53" s="19" t="s">
        <v>54</v>
      </c>
      <c r="E53" s="19" t="s">
        <v>53</v>
      </c>
      <c r="F53" s="14">
        <v>31978</v>
      </c>
      <c r="G53" s="9"/>
    </row>
    <row r="54" spans="2:7" ht="15.75" x14ac:dyDescent="0.25">
      <c r="B54" s="24">
        <v>44075</v>
      </c>
      <c r="C54" s="16">
        <v>1500001776</v>
      </c>
      <c r="D54" s="18" t="s">
        <v>52</v>
      </c>
      <c r="E54" s="22" t="s">
        <v>51</v>
      </c>
      <c r="F54" s="20">
        <v>8650</v>
      </c>
      <c r="G54" s="9"/>
    </row>
    <row r="55" spans="2:7" ht="15.75" x14ac:dyDescent="0.25">
      <c r="B55" s="17">
        <v>44123</v>
      </c>
      <c r="C55" s="21">
        <v>1500011701</v>
      </c>
      <c r="D55" s="19" t="s">
        <v>23</v>
      </c>
      <c r="E55" s="19" t="s">
        <v>50</v>
      </c>
      <c r="F55" s="14">
        <v>15757</v>
      </c>
      <c r="G55" s="9"/>
    </row>
    <row r="56" spans="2:7" ht="15.75" x14ac:dyDescent="0.25">
      <c r="B56" s="17">
        <v>44208</v>
      </c>
      <c r="C56" s="21">
        <v>1500000001</v>
      </c>
      <c r="D56" s="19" t="s">
        <v>49</v>
      </c>
      <c r="E56" s="19" t="s">
        <v>48</v>
      </c>
      <c r="F56" s="14">
        <v>8850</v>
      </c>
      <c r="G56" s="9"/>
    </row>
    <row r="57" spans="2:7" ht="15.75" x14ac:dyDescent="0.25">
      <c r="B57" s="24">
        <v>44251</v>
      </c>
      <c r="C57" s="23">
        <v>16750</v>
      </c>
      <c r="D57" s="18" t="s">
        <v>47</v>
      </c>
      <c r="E57" s="22" t="s">
        <v>46</v>
      </c>
      <c r="F57" s="20">
        <v>4166.67</v>
      </c>
      <c r="G57" s="9"/>
    </row>
    <row r="58" spans="2:7" ht="15.75" x14ac:dyDescent="0.25">
      <c r="B58" s="24">
        <v>44253</v>
      </c>
      <c r="C58" s="23">
        <v>16870</v>
      </c>
      <c r="D58" s="18" t="s">
        <v>47</v>
      </c>
      <c r="E58" s="22" t="s">
        <v>46</v>
      </c>
      <c r="F58" s="20">
        <v>4166.67</v>
      </c>
      <c r="G58" s="9"/>
    </row>
    <row r="59" spans="2:7" ht="15.75" x14ac:dyDescent="0.25">
      <c r="B59" s="17">
        <v>44274</v>
      </c>
      <c r="C59" s="21">
        <v>1500000002</v>
      </c>
      <c r="D59" s="19" t="s">
        <v>45</v>
      </c>
      <c r="E59" s="19" t="s">
        <v>10</v>
      </c>
      <c r="F59" s="20">
        <v>11520</v>
      </c>
      <c r="G59" s="9"/>
    </row>
    <row r="60" spans="2:7" ht="15.75" x14ac:dyDescent="0.25">
      <c r="B60" s="17">
        <v>44284</v>
      </c>
      <c r="C60" s="21">
        <v>1500000274</v>
      </c>
      <c r="D60" s="19" t="s">
        <v>35</v>
      </c>
      <c r="E60" s="19" t="s">
        <v>44</v>
      </c>
      <c r="F60" s="20">
        <v>12254.3</v>
      </c>
      <c r="G60" s="9"/>
    </row>
    <row r="61" spans="2:7" ht="15.75" x14ac:dyDescent="0.25">
      <c r="B61" s="17">
        <v>44285</v>
      </c>
      <c r="C61" s="21">
        <v>1500000681</v>
      </c>
      <c r="D61" s="19" t="s">
        <v>43</v>
      </c>
      <c r="E61" s="19" t="s">
        <v>42</v>
      </c>
      <c r="F61" s="20">
        <v>98412</v>
      </c>
      <c r="G61" s="9"/>
    </row>
    <row r="62" spans="2:7" ht="15.75" x14ac:dyDescent="0.25">
      <c r="B62" s="17">
        <v>44314</v>
      </c>
      <c r="C62" s="21">
        <v>1500000285</v>
      </c>
      <c r="D62" s="19" t="s">
        <v>41</v>
      </c>
      <c r="E62" s="19" t="s">
        <v>40</v>
      </c>
      <c r="F62" s="20">
        <v>11151</v>
      </c>
      <c r="G62" s="9"/>
    </row>
    <row r="63" spans="2:7" ht="15.75" x14ac:dyDescent="0.25">
      <c r="B63" s="17">
        <v>44319</v>
      </c>
      <c r="C63" s="21">
        <v>1500000247</v>
      </c>
      <c r="D63" s="19" t="s">
        <v>39</v>
      </c>
      <c r="E63" s="19" t="s">
        <v>38</v>
      </c>
      <c r="F63" s="20">
        <v>290485.88</v>
      </c>
      <c r="G63" s="9"/>
    </row>
    <row r="64" spans="2:7" ht="15.75" x14ac:dyDescent="0.25">
      <c r="B64" s="17">
        <v>44340</v>
      </c>
      <c r="C64" s="16">
        <v>1500000255</v>
      </c>
      <c r="D64" s="19" t="s">
        <v>37</v>
      </c>
      <c r="E64" s="19" t="s">
        <v>36</v>
      </c>
      <c r="F64" s="20">
        <v>12068.28</v>
      </c>
      <c r="G64" s="9"/>
    </row>
    <row r="65" spans="2:7" ht="15.75" x14ac:dyDescent="0.25">
      <c r="B65" s="17">
        <v>44348</v>
      </c>
      <c r="C65" s="16">
        <v>1500000297</v>
      </c>
      <c r="D65" s="19" t="s">
        <v>35</v>
      </c>
      <c r="E65" s="19" t="s">
        <v>34</v>
      </c>
      <c r="F65" s="20">
        <v>17110</v>
      </c>
      <c r="G65" s="9"/>
    </row>
    <row r="66" spans="2:7" ht="15.75" x14ac:dyDescent="0.25">
      <c r="B66" s="17">
        <v>44378</v>
      </c>
      <c r="C66" s="16">
        <v>1500025966</v>
      </c>
      <c r="D66" s="15" t="s">
        <v>33</v>
      </c>
      <c r="E66" s="15" t="s">
        <v>32</v>
      </c>
      <c r="F66" s="14">
        <v>4500</v>
      </c>
      <c r="G66" s="9"/>
    </row>
    <row r="67" spans="2:7" ht="15.75" x14ac:dyDescent="0.25">
      <c r="B67" s="17">
        <v>44379</v>
      </c>
      <c r="C67" s="16">
        <v>1500005858</v>
      </c>
      <c r="D67" s="19" t="s">
        <v>31</v>
      </c>
      <c r="E67" s="19" t="s">
        <v>30</v>
      </c>
      <c r="F67" s="14">
        <v>6900</v>
      </c>
      <c r="G67" s="9"/>
    </row>
    <row r="68" spans="2:7" ht="15.75" x14ac:dyDescent="0.25">
      <c r="B68" s="17">
        <v>44387</v>
      </c>
      <c r="C68" s="16">
        <v>1500000261</v>
      </c>
      <c r="D68" s="19" t="s">
        <v>29</v>
      </c>
      <c r="E68" s="19" t="s">
        <v>28</v>
      </c>
      <c r="F68" s="14">
        <v>23895</v>
      </c>
      <c r="G68" s="9"/>
    </row>
    <row r="69" spans="2:7" ht="15.75" x14ac:dyDescent="0.25">
      <c r="B69" s="17">
        <v>44390</v>
      </c>
      <c r="C69" s="16">
        <v>1500000327</v>
      </c>
      <c r="D69" s="19" t="s">
        <v>27</v>
      </c>
      <c r="E69" s="19" t="s">
        <v>26</v>
      </c>
      <c r="F69" s="14">
        <v>50032</v>
      </c>
      <c r="G69" s="9"/>
    </row>
    <row r="70" spans="2:7" ht="15.75" x14ac:dyDescent="0.25">
      <c r="B70" s="17">
        <v>44396</v>
      </c>
      <c r="C70" s="16">
        <v>1500000005</v>
      </c>
      <c r="D70" s="19" t="s">
        <v>25</v>
      </c>
      <c r="E70" s="19" t="s">
        <v>24</v>
      </c>
      <c r="F70" s="14">
        <v>35849.919999999998</v>
      </c>
      <c r="G70" s="9"/>
    </row>
    <row r="71" spans="2:7" ht="15.75" x14ac:dyDescent="0.25">
      <c r="B71" s="17">
        <v>44398</v>
      </c>
      <c r="C71" s="16">
        <v>1500018018</v>
      </c>
      <c r="D71" s="19" t="s">
        <v>23</v>
      </c>
      <c r="E71" s="19" t="s">
        <v>22</v>
      </c>
      <c r="F71" s="14">
        <v>7230.32</v>
      </c>
      <c r="G71" s="9"/>
    </row>
    <row r="72" spans="2:7" ht="15.75" x14ac:dyDescent="0.25">
      <c r="B72" s="17">
        <v>44398</v>
      </c>
      <c r="C72" s="16">
        <v>1500000402</v>
      </c>
      <c r="D72" s="19" t="s">
        <v>21</v>
      </c>
      <c r="E72" s="19" t="s">
        <v>20</v>
      </c>
      <c r="F72" s="14">
        <v>156515.20000000001</v>
      </c>
      <c r="G72" s="9"/>
    </row>
    <row r="73" spans="2:7" ht="15.75" x14ac:dyDescent="0.25">
      <c r="B73" s="17">
        <v>44398</v>
      </c>
      <c r="C73" s="16">
        <v>1500000586</v>
      </c>
      <c r="D73" s="19" t="s">
        <v>19</v>
      </c>
      <c r="E73" s="19" t="s">
        <v>18</v>
      </c>
      <c r="F73" s="14">
        <v>64251</v>
      </c>
      <c r="G73" s="9"/>
    </row>
    <row r="74" spans="2:7" ht="15.75" x14ac:dyDescent="0.25">
      <c r="B74" s="17">
        <v>44399</v>
      </c>
      <c r="C74" s="16">
        <v>1500011756</v>
      </c>
      <c r="D74" s="19" t="s">
        <v>17</v>
      </c>
      <c r="E74" s="19" t="s">
        <v>16</v>
      </c>
      <c r="F74" s="14">
        <v>88691.43</v>
      </c>
      <c r="G74" s="9"/>
    </row>
    <row r="75" spans="2:7" ht="15.75" x14ac:dyDescent="0.25">
      <c r="B75" s="17">
        <v>44399</v>
      </c>
      <c r="C75" s="16">
        <v>1500003306</v>
      </c>
      <c r="D75" s="19" t="s">
        <v>15</v>
      </c>
      <c r="E75" s="19" t="s">
        <v>14</v>
      </c>
      <c r="F75" s="14">
        <v>40000</v>
      </c>
      <c r="G75" s="9"/>
    </row>
    <row r="76" spans="2:7" ht="15.75" x14ac:dyDescent="0.25">
      <c r="B76" s="17">
        <v>44399</v>
      </c>
      <c r="C76" s="16">
        <v>1500001212</v>
      </c>
      <c r="D76" s="19" t="s">
        <v>13</v>
      </c>
      <c r="E76" s="19" t="s">
        <v>12</v>
      </c>
      <c r="F76" s="14">
        <v>4174.84</v>
      </c>
      <c r="G76" s="9"/>
    </row>
    <row r="77" spans="2:7" ht="15.75" x14ac:dyDescent="0.25">
      <c r="B77" s="17">
        <v>44404</v>
      </c>
      <c r="C77" s="16">
        <v>1500001901</v>
      </c>
      <c r="D77" s="19" t="s">
        <v>11</v>
      </c>
      <c r="E77" s="19" t="s">
        <v>10</v>
      </c>
      <c r="F77" s="14">
        <v>25299.200000000001</v>
      </c>
      <c r="G77" s="9"/>
    </row>
    <row r="78" spans="2:7" ht="15.75" x14ac:dyDescent="0.25">
      <c r="B78" s="17">
        <v>44405</v>
      </c>
      <c r="C78" s="16">
        <v>153</v>
      </c>
      <c r="D78" s="18" t="s">
        <v>9</v>
      </c>
      <c r="E78" s="18" t="s">
        <v>7</v>
      </c>
      <c r="F78" s="14">
        <v>25476.89</v>
      </c>
      <c r="G78" s="9"/>
    </row>
    <row r="79" spans="2:7" ht="15.75" x14ac:dyDescent="0.25">
      <c r="B79" s="17">
        <v>44405</v>
      </c>
      <c r="C79" s="16">
        <v>139</v>
      </c>
      <c r="D79" s="18" t="s">
        <v>8</v>
      </c>
      <c r="E79" s="18" t="s">
        <v>7</v>
      </c>
      <c r="F79" s="14">
        <v>201051.32</v>
      </c>
      <c r="G79" s="9"/>
    </row>
    <row r="80" spans="2:7" ht="15.75" x14ac:dyDescent="0.25">
      <c r="B80" s="17">
        <v>44405</v>
      </c>
      <c r="C80" s="16">
        <v>45</v>
      </c>
      <c r="D80" s="15" t="s">
        <v>6</v>
      </c>
      <c r="E80" s="15" t="s">
        <v>5</v>
      </c>
      <c r="F80" s="14">
        <v>10259.629999999999</v>
      </c>
      <c r="G80" s="9"/>
    </row>
    <row r="81" spans="2:7" ht="16.5" thickBot="1" x14ac:dyDescent="0.3">
      <c r="B81" s="13">
        <v>44405</v>
      </c>
      <c r="C81" s="12">
        <v>45</v>
      </c>
      <c r="D81" s="11" t="s">
        <v>4</v>
      </c>
      <c r="E81" s="11" t="s">
        <v>3</v>
      </c>
      <c r="F81" s="10">
        <v>119214.29</v>
      </c>
      <c r="G81" s="9"/>
    </row>
    <row r="82" spans="2:7" ht="15.75" thickBot="1" x14ac:dyDescent="0.3">
      <c r="B82" s="8" t="s">
        <v>2</v>
      </c>
      <c r="C82" s="7"/>
      <c r="D82" s="7"/>
      <c r="E82" s="7"/>
      <c r="F82" s="6">
        <f>SUM(F13:F81)</f>
        <v>3044467.2199999988</v>
      </c>
    </row>
    <row r="83" spans="2:7" ht="18" customHeight="1" x14ac:dyDescent="0.25"/>
    <row r="84" spans="2:7" ht="18" customHeight="1" x14ac:dyDescent="0.25"/>
    <row r="85" spans="2:7" ht="18" customHeight="1" x14ac:dyDescent="0.25"/>
    <row r="86" spans="2:7" ht="18" customHeight="1" x14ac:dyDescent="0.25"/>
    <row r="87" spans="2:7" ht="18" customHeight="1" x14ac:dyDescent="0.25"/>
    <row r="88" spans="2:7" ht="18" customHeight="1" x14ac:dyDescent="0.25"/>
    <row r="89" spans="2:7" ht="18" customHeight="1" x14ac:dyDescent="0.25"/>
    <row r="90" spans="2:7" ht="18" customHeight="1" x14ac:dyDescent="0.25">
      <c r="F90" s="5"/>
    </row>
    <row r="91" spans="2:7" ht="18" customHeight="1" x14ac:dyDescent="0.25">
      <c r="F91" s="4"/>
    </row>
    <row r="92" spans="2:7" ht="18" customHeight="1" x14ac:dyDescent="0.25"/>
    <row r="93" spans="2:7" ht="15.75" x14ac:dyDescent="0.25">
      <c r="B93" s="3" t="s">
        <v>1</v>
      </c>
      <c r="C93" s="3"/>
      <c r="D93" s="3"/>
      <c r="E93" s="3"/>
      <c r="F93" s="3"/>
    </row>
    <row r="94" spans="2:7" ht="12.75" customHeight="1" x14ac:dyDescent="0.25">
      <c r="B94" s="2" t="s">
        <v>0</v>
      </c>
      <c r="C94" s="2"/>
      <c r="D94" s="2"/>
      <c r="E94" s="2"/>
      <c r="F94" s="2"/>
    </row>
    <row r="95" spans="2:7" ht="15.75" x14ac:dyDescent="0.25">
      <c r="B95" s="1"/>
      <c r="C95" s="1"/>
      <c r="D95" s="1"/>
      <c r="E95" s="1"/>
      <c r="F95" s="1"/>
    </row>
  </sheetData>
  <sheetProtection sheet="1" objects="1" scenarios="1" sort="0"/>
  <mergeCells count="11">
    <mergeCell ref="F11:F12"/>
    <mergeCell ref="B82:E82"/>
    <mergeCell ref="B93:F93"/>
    <mergeCell ref="B94:F94"/>
    <mergeCell ref="B5:F5"/>
    <mergeCell ref="B6:F6"/>
    <mergeCell ref="B7:F7"/>
    <mergeCell ref="B11:B12"/>
    <mergeCell ref="C11:C12"/>
    <mergeCell ref="D11:D12"/>
    <mergeCell ref="E11:E12"/>
  </mergeCells>
  <pageMargins left="0.70866141732283472" right="0.70866141732283472" top="0.94488188976377963" bottom="0.94488188976377963" header="0.31496062992125984" footer="0.31496062992125984"/>
  <pageSetup paperSize="9" scale="43" orientation="portrait" horizontalDpi="4294967295" verticalDpi="4294967295" r:id="rId1"/>
  <rowBreaks count="1" manualBreakCount="1">
    <brk id="97" min="1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DE SUPLIDOR</vt:lpstr>
      <vt:lpstr>'ESTADO DE CUENTA DE SUPLIDOR'!Área_de_impresión</vt:lpstr>
      <vt:lpstr>'ESTADO DE CUENTA DE SUPLIDOR'!Títulos_a_imprimir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2021-08-05T18:41:43Z</dcterms:created>
  <dcterms:modified xsi:type="dcterms:W3CDTF">2021-08-05T18:42:06Z</dcterms:modified>
</cp:coreProperties>
</file>